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0D07F092-46AE-4DB8-BBCB-535A32348743}" xr6:coauthVersionLast="47" xr6:coauthVersionMax="47" xr10:uidLastSave="{00000000-0000-0000-0000-000000000000}"/>
  <bookViews>
    <workbookView xWindow="780" yWindow="780" windowWidth="28770" windowHeight="20715" xr2:uid="{00000000-000D-0000-FFFF-FFFF00000000}"/>
  </bookViews>
  <sheets>
    <sheet name="견적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13" i="1" l="1"/>
  <c r="AH14" i="1"/>
  <c r="AH15" i="1"/>
  <c r="AH16" i="1"/>
  <c r="AH17" i="1"/>
  <c r="AH33" i="1"/>
  <c r="X33" i="1"/>
  <c r="X32" i="1"/>
  <c r="AH32" i="1" s="1"/>
  <c r="AH31" i="1"/>
  <c r="X31" i="1"/>
  <c r="X30" i="1"/>
  <c r="AH30" i="1" s="1"/>
  <c r="X29" i="1"/>
  <c r="AH29" i="1" s="1"/>
  <c r="X28" i="1"/>
  <c r="AH28" i="1" s="1"/>
  <c r="X39" i="1"/>
  <c r="AH39" i="1" s="1"/>
  <c r="X38" i="1"/>
  <c r="AH38" i="1" s="1"/>
  <c r="X37" i="1"/>
  <c r="AH37" i="1" s="1"/>
  <c r="X36" i="1"/>
  <c r="AH36" i="1" s="1"/>
  <c r="X35" i="1"/>
  <c r="AH35" i="1" s="1"/>
  <c r="X34" i="1"/>
  <c r="AH34" i="1" s="1"/>
  <c r="X27" i="1"/>
  <c r="AH27" i="1" s="1"/>
  <c r="X26" i="1"/>
  <c r="AH26" i="1" s="1"/>
  <c r="X25" i="1"/>
  <c r="AH25" i="1" s="1"/>
  <c r="X24" i="1"/>
  <c r="AH24" i="1" s="1"/>
  <c r="X23" i="1"/>
  <c r="AH23" i="1" s="1"/>
  <c r="X22" i="1"/>
  <c r="AH22" i="1" s="1"/>
  <c r="X21" i="1"/>
  <c r="AH21" i="1" s="1"/>
  <c r="X20" i="1"/>
  <c r="AH20" i="1" s="1"/>
  <c r="X19" i="1"/>
  <c r="AH19" i="1" s="1"/>
  <c r="X18" i="1"/>
  <c r="AH18" i="1" s="1"/>
  <c r="X17" i="1"/>
  <c r="X16" i="1"/>
  <c r="AH40" i="1" l="1"/>
  <c r="X40" i="1"/>
  <c r="AH10" i="1" l="1"/>
</calcChain>
</file>

<file path=xl/sharedStrings.xml><?xml version="1.0" encoding="utf-8"?>
<sst xmlns="http://schemas.openxmlformats.org/spreadsheetml/2006/main" count="40" uniqueCount="40">
  <si>
    <t>NO.</t>
  </si>
  <si>
    <t>귀하</t>
  </si>
  <si>
    <t>종목</t>
  </si>
  <si>
    <t>(인)</t>
  </si>
  <si>
    <t>성명</t>
  </si>
  <si>
    <t>단 가</t>
  </si>
  <si>
    <t>공
급
자</t>
  </si>
  <si>
    <t>(공급가액+세액)</t>
  </si>
  <si>
    <t>사업장주소</t>
  </si>
  <si>
    <t>상호(법인명)</t>
  </si>
  <si>
    <t>등 록 번 호</t>
  </si>
  <si>
    <t>공 급 가 액</t>
  </si>
  <si>
    <t>품  명</t>
  </si>
  <si>
    <t>전화번호</t>
  </si>
  <si>
    <t>견  적  서</t>
  </si>
  <si>
    <t>일</t>
  </si>
  <si>
    <t>계</t>
  </si>
  <si>
    <t>)</t>
  </si>
  <si>
    <t>규 격</t>
  </si>
  <si>
    <t>월</t>
  </si>
  <si>
    <t>년</t>
  </si>
  <si>
    <t>수 량</t>
  </si>
  <si>
    <t>업 태</t>
  </si>
  <si>
    <t>금</t>
  </si>
  <si>
    <t>( \</t>
  </si>
  <si>
    <t>세 액</t>
  </si>
  <si>
    <t>원</t>
  </si>
  <si>
    <t>아래와 같이 계산합니다.</t>
  </si>
  <si>
    <t>215-86-89824</t>
    <phoneticPr fontId="1" type="noConversion"/>
  </si>
  <si>
    <t>주식회사비전이엔씨</t>
    <phoneticPr fontId="1" type="noConversion"/>
  </si>
  <si>
    <t>이명섭</t>
    <phoneticPr fontId="1" type="noConversion"/>
  </si>
  <si>
    <t>성남시 중원구 산성대로 598.2층</t>
    <phoneticPr fontId="1" type="noConversion"/>
  </si>
  <si>
    <t>건설업외</t>
    <phoneticPr fontId="1" type="noConversion"/>
  </si>
  <si>
    <t>010-2322-3953</t>
    <phoneticPr fontId="1" type="noConversion"/>
  </si>
  <si>
    <t>최 성 욱 ( 이 사 )</t>
    <phoneticPr fontId="1" type="noConversion"/>
  </si>
  <si>
    <t>유리칸막이외</t>
    <phoneticPr fontId="1" type="noConversion"/>
  </si>
  <si>
    <t>폐기물처리비</t>
    <phoneticPr fontId="1" type="noConversion"/>
  </si>
  <si>
    <t>인건비</t>
    <phoneticPr fontId="1" type="noConversion"/>
  </si>
  <si>
    <t>에어컨및온풍기철거</t>
    <phoneticPr fontId="1" type="noConversion"/>
  </si>
  <si>
    <t>일백육십만육천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</si>
</sst>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8">
    <font>
      <sz val="11"/>
      <color rgb="FF000000"/>
      <name val="돋움"/>
    </font>
    <font>
      <sz val="8"/>
      <name val="돋움"/>
      <family val="3"/>
      <charset val="129"/>
    </font>
    <font>
      <sz val="10"/>
      <color rgb="FF000000"/>
      <name val="나눔고딕"/>
      <family val="3"/>
      <charset val="129"/>
    </font>
    <font>
      <b/>
      <sz val="18"/>
      <color rgb="FF00000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Arial Unicode MS"/>
      <family val="3"/>
      <charset val="129"/>
    </font>
    <font>
      <b/>
      <sz val="10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horizontal="left" vertical="center"/>
    </xf>
  </cellStyleXfs>
  <cellXfs count="66">
    <xf numFmtId="0" fontId="0" fillId="0" borderId="0" xfId="0" applyAlignment="1">
      <alignment horizontal="left"/>
    </xf>
    <xf numFmtId="0" fontId="2" fillId="0" borderId="1" xfId="0" applyFont="1" applyBorder="1">
      <alignment horizontal="left" vertical="center"/>
    </xf>
    <xf numFmtId="0" fontId="2" fillId="0" borderId="2" xfId="0" applyFont="1" applyBorder="1">
      <alignment horizontal="left" vertical="center"/>
    </xf>
    <xf numFmtId="0" fontId="2" fillId="0" borderId="3" xfId="0" applyFont="1" applyBorder="1">
      <alignment horizontal="left" vertical="center"/>
    </xf>
    <xf numFmtId="0" fontId="2" fillId="0" borderId="0" xfId="0" applyFont="1">
      <alignment horizontal="left" vertical="center"/>
    </xf>
    <xf numFmtId="0" fontId="2" fillId="0" borderId="4" xfId="0" applyFont="1" applyBorder="1">
      <alignment horizontal="left" vertical="center"/>
    </xf>
    <xf numFmtId="0" fontId="2" fillId="0" borderId="6" xfId="0" applyFont="1" applyBorder="1">
      <alignment horizontal="left" vertical="center"/>
    </xf>
    <xf numFmtId="0" fontId="2" fillId="0" borderId="13" xfId="0" applyFont="1" applyBorder="1">
      <alignment horizontal="left" vertical="center"/>
    </xf>
    <xf numFmtId="0" fontId="2" fillId="0" borderId="14" xfId="0" applyFont="1" applyBorder="1">
      <alignment horizontal="left" vertical="center"/>
    </xf>
    <xf numFmtId="0" fontId="2" fillId="0" borderId="5" xfId="0" applyFont="1" applyBorder="1" applyAlignment="1">
      <alignment horizontal="left"/>
    </xf>
    <xf numFmtId="0" fontId="2" fillId="0" borderId="5" xfId="0" applyFont="1" applyBorder="1">
      <alignment horizontal="left" vertical="center"/>
    </xf>
    <xf numFmtId="0" fontId="2" fillId="0" borderId="19" xfId="0" applyFont="1" applyBorder="1">
      <alignment horizontal="left" vertical="center"/>
    </xf>
    <xf numFmtId="0" fontId="2" fillId="0" borderId="20" xfId="0" applyFont="1" applyBorder="1">
      <alignment horizontal="left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1" fontId="2" fillId="0" borderId="35" xfId="0" applyNumberFormat="1" applyFont="1" applyBorder="1" applyAlignment="1">
      <alignment horizontal="center" vertical="center"/>
    </xf>
    <xf numFmtId="41" fontId="2" fillId="0" borderId="13" xfId="0" applyNumberFormat="1" applyFont="1" applyBorder="1" applyAlignment="1">
      <alignment horizontal="center" vertical="center"/>
    </xf>
    <xf numFmtId="41" fontId="2" fillId="0" borderId="1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41" fontId="2" fillId="0" borderId="37" xfId="0" applyNumberFormat="1" applyFont="1" applyBorder="1" applyAlignment="1">
      <alignment horizontal="center" vertical="center"/>
    </xf>
    <xf numFmtId="41" fontId="2" fillId="0" borderId="38" xfId="0" applyNumberFormat="1" applyFont="1" applyBorder="1" applyAlignment="1">
      <alignment horizontal="center" vertical="center"/>
    </xf>
    <xf numFmtId="41" fontId="2" fillId="0" borderId="39" xfId="0" applyNumberFormat="1" applyFont="1" applyBorder="1" applyAlignment="1">
      <alignment horizontal="center" vertical="center"/>
    </xf>
    <xf numFmtId="41" fontId="2" fillId="0" borderId="19" xfId="0" applyNumberFormat="1" applyFont="1" applyBorder="1" applyAlignment="1">
      <alignment horizontal="center" vertical="center"/>
    </xf>
    <xf numFmtId="41" fontId="2" fillId="0" borderId="20" xfId="0" applyNumberFormat="1" applyFont="1" applyBorder="1" applyAlignment="1">
      <alignment horizontal="center" vertical="center"/>
    </xf>
    <xf numFmtId="41" fontId="2" fillId="0" borderId="21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41" fontId="2" fillId="0" borderId="32" xfId="0" applyNumberFormat="1" applyFont="1" applyBorder="1" applyAlignment="1">
      <alignment horizontal="center" vertical="center"/>
    </xf>
    <xf numFmtId="41" fontId="2" fillId="0" borderId="33" xfId="0" applyNumberFormat="1" applyFont="1" applyBorder="1" applyAlignment="1">
      <alignment horizontal="center" vertical="center"/>
    </xf>
    <xf numFmtId="41" fontId="2" fillId="0" borderId="34" xfId="0" applyNumberFormat="1" applyFont="1" applyBorder="1" applyAlignment="1">
      <alignment horizontal="center" vertical="center"/>
    </xf>
    <xf numFmtId="41" fontId="4" fillId="0" borderId="20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20" xfId="0" applyFont="1" applyBorder="1" applyAlignment="1">
      <alignment horizontal="right" vertical="center"/>
    </xf>
  </cellXfs>
  <cellStyles count="1">
    <cellStyle name="표준" xfId="0" builtinId="0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ECE9D8"/>
  </sheetPr>
  <dimension ref="A1:AP40"/>
  <sheetViews>
    <sheetView showGridLines="0" tabSelected="1" zoomScaleNormal="100" workbookViewId="0">
      <selection activeCell="R18" sqref="R18:W18"/>
    </sheetView>
  </sheetViews>
  <sheetFormatPr defaultColWidth="1.77734375" defaultRowHeight="12"/>
  <cols>
    <col min="1" max="1" width="1.77734375" style="4" customWidth="1"/>
    <col min="2" max="16384" width="1.77734375" style="4"/>
  </cols>
  <sheetData>
    <row r="1" spans="1:42" ht="9.9499999999999993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2" t="s">
        <v>14</v>
      </c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"/>
      <c r="AG1" s="2"/>
      <c r="AH1" s="2"/>
      <c r="AI1" s="2"/>
      <c r="AJ1" s="2"/>
      <c r="AK1" s="2"/>
      <c r="AL1" s="2"/>
      <c r="AM1" s="2"/>
      <c r="AN1" s="2"/>
      <c r="AO1" s="2"/>
      <c r="AP1" s="3"/>
    </row>
    <row r="2" spans="1:42" ht="30" customHeight="1">
      <c r="A2" s="5"/>
      <c r="B2" s="20" t="s">
        <v>0</v>
      </c>
      <c r="C2" s="20"/>
      <c r="D2" s="20"/>
      <c r="E2" s="20"/>
      <c r="F2" s="20"/>
      <c r="G2" s="20"/>
      <c r="H2" s="20"/>
      <c r="I2" s="20"/>
      <c r="J2" s="20"/>
      <c r="K2" s="20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P2" s="6"/>
    </row>
    <row r="3" spans="1:42" ht="9.9499999999999993" customHeight="1">
      <c r="A3" s="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P3" s="6"/>
    </row>
    <row r="4" spans="1:42" ht="9.9499999999999993" customHeight="1">
      <c r="A4" s="5"/>
      <c r="AP4" s="6"/>
    </row>
    <row r="5" spans="1:42" ht="24.95" customHeight="1">
      <c r="A5" s="5"/>
      <c r="B5" s="21">
        <v>2025</v>
      </c>
      <c r="C5" s="21"/>
      <c r="D5" s="21"/>
      <c r="E5" s="4" t="s">
        <v>20</v>
      </c>
      <c r="F5" s="21">
        <v>3</v>
      </c>
      <c r="G5" s="21"/>
      <c r="H5" s="4" t="s">
        <v>19</v>
      </c>
      <c r="I5" s="21">
        <v>11</v>
      </c>
      <c r="J5" s="21"/>
      <c r="K5" s="4" t="s">
        <v>15</v>
      </c>
      <c r="R5" s="36" t="s">
        <v>6</v>
      </c>
      <c r="S5" s="27"/>
      <c r="T5" s="27" t="s">
        <v>10</v>
      </c>
      <c r="U5" s="27"/>
      <c r="V5" s="27"/>
      <c r="W5" s="27"/>
      <c r="X5" s="27"/>
      <c r="Y5" s="63" t="s">
        <v>28</v>
      </c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33"/>
    </row>
    <row r="6" spans="1:42" ht="24.95" customHeight="1">
      <c r="A6" s="5"/>
      <c r="R6" s="14"/>
      <c r="S6" s="15"/>
      <c r="T6" s="15" t="s">
        <v>9</v>
      </c>
      <c r="U6" s="15"/>
      <c r="V6" s="15"/>
      <c r="W6" s="15"/>
      <c r="X6" s="15"/>
      <c r="Y6" s="15" t="s">
        <v>29</v>
      </c>
      <c r="Z6" s="15"/>
      <c r="AA6" s="15"/>
      <c r="AB6" s="15"/>
      <c r="AC6" s="15"/>
      <c r="AD6" s="15"/>
      <c r="AE6" s="15"/>
      <c r="AF6" s="15" t="s">
        <v>4</v>
      </c>
      <c r="AG6" s="15"/>
      <c r="AH6" s="16" t="s">
        <v>30</v>
      </c>
      <c r="AI6" s="34"/>
      <c r="AJ6" s="34"/>
      <c r="AK6" s="34"/>
      <c r="AL6" s="34"/>
      <c r="AM6" s="34"/>
      <c r="AN6" s="34"/>
      <c r="AO6" s="7" t="s">
        <v>3</v>
      </c>
      <c r="AP6" s="8"/>
    </row>
    <row r="7" spans="1:42" ht="24.95" customHeight="1">
      <c r="A7" s="5"/>
      <c r="B7" s="26" t="s">
        <v>34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9" t="s">
        <v>1</v>
      </c>
      <c r="O7" s="10"/>
      <c r="R7" s="14"/>
      <c r="S7" s="15"/>
      <c r="T7" s="15" t="s">
        <v>8</v>
      </c>
      <c r="U7" s="15"/>
      <c r="V7" s="15"/>
      <c r="W7" s="15"/>
      <c r="X7" s="15"/>
      <c r="Y7" s="15" t="s">
        <v>31</v>
      </c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35"/>
    </row>
    <row r="8" spans="1:42" ht="24.95" customHeight="1">
      <c r="A8" s="5"/>
      <c r="R8" s="14"/>
      <c r="S8" s="15"/>
      <c r="T8" s="15" t="s">
        <v>22</v>
      </c>
      <c r="U8" s="15"/>
      <c r="V8" s="15"/>
      <c r="W8" s="15"/>
      <c r="X8" s="15"/>
      <c r="Y8" s="15" t="s">
        <v>32</v>
      </c>
      <c r="Z8" s="15"/>
      <c r="AA8" s="15"/>
      <c r="AB8" s="15"/>
      <c r="AC8" s="15"/>
      <c r="AD8" s="15"/>
      <c r="AE8" s="15"/>
      <c r="AF8" s="15" t="s">
        <v>2</v>
      </c>
      <c r="AG8" s="15"/>
      <c r="AH8" s="15"/>
      <c r="AI8" s="15"/>
      <c r="AJ8" s="15"/>
      <c r="AK8" s="15"/>
      <c r="AL8" s="15"/>
      <c r="AM8" s="15"/>
      <c r="AN8" s="15"/>
      <c r="AO8" s="15"/>
      <c r="AP8" s="35"/>
    </row>
    <row r="9" spans="1:42" ht="24.95" customHeight="1">
      <c r="A9" s="5"/>
      <c r="B9" s="4" t="s">
        <v>27</v>
      </c>
      <c r="R9" s="37"/>
      <c r="S9" s="24"/>
      <c r="T9" s="24" t="s">
        <v>13</v>
      </c>
      <c r="U9" s="24"/>
      <c r="V9" s="24"/>
      <c r="W9" s="24"/>
      <c r="X9" s="24"/>
      <c r="Y9" s="24" t="s">
        <v>33</v>
      </c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5"/>
    </row>
    <row r="10" spans="1:42" ht="45" customHeight="1">
      <c r="A10" s="11"/>
      <c r="B10" s="12" t="s">
        <v>7</v>
      </c>
      <c r="C10" s="12"/>
      <c r="D10" s="12"/>
      <c r="E10" s="12"/>
      <c r="F10" s="12"/>
      <c r="G10" s="12"/>
      <c r="H10" s="12"/>
      <c r="I10" s="12"/>
      <c r="J10" s="48" t="s">
        <v>23</v>
      </c>
      <c r="K10" s="48"/>
      <c r="L10" s="65" t="s">
        <v>39</v>
      </c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8" t="s">
        <v>26</v>
      </c>
      <c r="AE10" s="48"/>
      <c r="AF10" s="48" t="s">
        <v>24</v>
      </c>
      <c r="AG10" s="48"/>
      <c r="AH10" s="59">
        <f>X40+AH40</f>
        <v>1606000</v>
      </c>
      <c r="AI10" s="59"/>
      <c r="AJ10" s="59"/>
      <c r="AK10" s="59"/>
      <c r="AL10" s="59"/>
      <c r="AM10" s="59"/>
      <c r="AN10" s="59"/>
      <c r="AO10" s="59"/>
      <c r="AP10" s="13" t="s">
        <v>17</v>
      </c>
    </row>
    <row r="11" spans="1:42" ht="12.95" customHeight="1">
      <c r="A11" s="31" t="s">
        <v>12</v>
      </c>
      <c r="B11" s="27"/>
      <c r="C11" s="27"/>
      <c r="D11" s="27"/>
      <c r="E11" s="27"/>
      <c r="F11" s="27"/>
      <c r="G11" s="27"/>
      <c r="H11" s="27"/>
      <c r="I11" s="27"/>
      <c r="J11" s="27"/>
      <c r="K11" s="27" t="s">
        <v>18</v>
      </c>
      <c r="L11" s="27"/>
      <c r="M11" s="27"/>
      <c r="N11" s="27"/>
      <c r="O11" s="27" t="s">
        <v>21</v>
      </c>
      <c r="P11" s="27"/>
      <c r="Q11" s="27"/>
      <c r="R11" s="27" t="s">
        <v>5</v>
      </c>
      <c r="S11" s="27"/>
      <c r="T11" s="27"/>
      <c r="U11" s="27"/>
      <c r="V11" s="27"/>
      <c r="W11" s="28"/>
      <c r="X11" s="50" t="s">
        <v>11</v>
      </c>
      <c r="Y11" s="51"/>
      <c r="Z11" s="51"/>
      <c r="AA11" s="51"/>
      <c r="AB11" s="51"/>
      <c r="AC11" s="51"/>
      <c r="AD11" s="51"/>
      <c r="AE11" s="51"/>
      <c r="AF11" s="51"/>
      <c r="AG11" s="52"/>
      <c r="AH11" s="50" t="s">
        <v>25</v>
      </c>
      <c r="AI11" s="51"/>
      <c r="AJ11" s="51"/>
      <c r="AK11" s="51"/>
      <c r="AL11" s="51"/>
      <c r="AM11" s="51"/>
      <c r="AN11" s="51"/>
      <c r="AO11" s="51"/>
      <c r="AP11" s="52"/>
    </row>
    <row r="12" spans="1:42" ht="12.95" customHeight="1">
      <c r="A12" s="32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30"/>
      <c r="X12" s="53"/>
      <c r="Y12" s="54"/>
      <c r="Z12" s="54"/>
      <c r="AA12" s="54"/>
      <c r="AB12" s="54"/>
      <c r="AC12" s="54"/>
      <c r="AD12" s="54"/>
      <c r="AE12" s="54"/>
      <c r="AF12" s="54"/>
      <c r="AG12" s="55"/>
      <c r="AH12" s="53"/>
      <c r="AI12" s="54"/>
      <c r="AJ12" s="54"/>
      <c r="AK12" s="54"/>
      <c r="AL12" s="54"/>
      <c r="AM12" s="54"/>
      <c r="AN12" s="54"/>
      <c r="AO12" s="54"/>
      <c r="AP12" s="55"/>
    </row>
    <row r="13" spans="1:42" ht="18" customHeight="1">
      <c r="A13" s="60" t="s">
        <v>35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>
        <v>2</v>
      </c>
      <c r="P13" s="61"/>
      <c r="Q13" s="61"/>
      <c r="R13" s="61"/>
      <c r="S13" s="61"/>
      <c r="T13" s="61"/>
      <c r="U13" s="61"/>
      <c r="V13" s="61"/>
      <c r="W13" s="62"/>
      <c r="X13" s="56">
        <v>500000</v>
      </c>
      <c r="Y13" s="57"/>
      <c r="Z13" s="57"/>
      <c r="AA13" s="57"/>
      <c r="AB13" s="57"/>
      <c r="AC13" s="57"/>
      <c r="AD13" s="57"/>
      <c r="AE13" s="57"/>
      <c r="AF13" s="57"/>
      <c r="AG13" s="58"/>
      <c r="AH13" s="56">
        <f t="shared" ref="AH13:AH39" si="0">X13*0.1</f>
        <v>50000</v>
      </c>
      <c r="AI13" s="57"/>
      <c r="AJ13" s="57"/>
      <c r="AK13" s="57"/>
      <c r="AL13" s="57"/>
      <c r="AM13" s="57"/>
      <c r="AN13" s="57"/>
      <c r="AO13" s="57"/>
      <c r="AP13" s="58"/>
    </row>
    <row r="14" spans="1:42" ht="18" customHeight="1">
      <c r="A14" s="14" t="s">
        <v>36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6"/>
      <c r="X14" s="17">
        <v>300000</v>
      </c>
      <c r="Y14" s="18"/>
      <c r="Z14" s="18"/>
      <c r="AA14" s="18"/>
      <c r="AB14" s="18"/>
      <c r="AC14" s="18"/>
      <c r="AD14" s="18"/>
      <c r="AE14" s="18"/>
      <c r="AF14" s="18"/>
      <c r="AG14" s="19"/>
      <c r="AH14" s="17">
        <f t="shared" si="0"/>
        <v>30000</v>
      </c>
      <c r="AI14" s="18"/>
      <c r="AJ14" s="18"/>
      <c r="AK14" s="18"/>
      <c r="AL14" s="18"/>
      <c r="AM14" s="18"/>
      <c r="AN14" s="18"/>
      <c r="AO14" s="18"/>
      <c r="AP14" s="19"/>
    </row>
    <row r="15" spans="1:42" ht="18" customHeight="1">
      <c r="A15" s="64" t="s">
        <v>38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>
        <v>3</v>
      </c>
      <c r="P15" s="15"/>
      <c r="Q15" s="15"/>
      <c r="R15" s="15"/>
      <c r="S15" s="15"/>
      <c r="T15" s="15"/>
      <c r="U15" s="15"/>
      <c r="V15" s="15"/>
      <c r="W15" s="16"/>
      <c r="X15" s="17">
        <v>100000</v>
      </c>
      <c r="Y15" s="18"/>
      <c r="Z15" s="18"/>
      <c r="AA15" s="18"/>
      <c r="AB15" s="18"/>
      <c r="AC15" s="18"/>
      <c r="AD15" s="18"/>
      <c r="AE15" s="18"/>
      <c r="AF15" s="18"/>
      <c r="AG15" s="19"/>
      <c r="AH15" s="17">
        <f t="shared" si="0"/>
        <v>10000</v>
      </c>
      <c r="AI15" s="18"/>
      <c r="AJ15" s="18"/>
      <c r="AK15" s="18"/>
      <c r="AL15" s="18"/>
      <c r="AM15" s="18"/>
      <c r="AN15" s="18"/>
      <c r="AO15" s="18"/>
      <c r="AP15" s="19"/>
    </row>
    <row r="16" spans="1:42" ht="18" customHeight="1">
      <c r="A16" s="14" t="s">
        <v>37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>
        <v>2</v>
      </c>
      <c r="P16" s="15"/>
      <c r="Q16" s="15"/>
      <c r="R16" s="15">
        <v>280000</v>
      </c>
      <c r="S16" s="15"/>
      <c r="T16" s="15"/>
      <c r="U16" s="15"/>
      <c r="V16" s="15"/>
      <c r="W16" s="16"/>
      <c r="X16" s="17">
        <f t="shared" ref="X13:X39" si="1">O16*R16</f>
        <v>560000</v>
      </c>
      <c r="Y16" s="18"/>
      <c r="Z16" s="18"/>
      <c r="AA16" s="18"/>
      <c r="AB16" s="18"/>
      <c r="AC16" s="18"/>
      <c r="AD16" s="18"/>
      <c r="AE16" s="18"/>
      <c r="AF16" s="18"/>
      <c r="AG16" s="19"/>
      <c r="AH16" s="17">
        <f t="shared" si="0"/>
        <v>56000</v>
      </c>
      <c r="AI16" s="18"/>
      <c r="AJ16" s="18"/>
      <c r="AK16" s="18"/>
      <c r="AL16" s="18"/>
      <c r="AM16" s="18"/>
      <c r="AN16" s="18"/>
      <c r="AO16" s="18"/>
      <c r="AP16" s="19"/>
    </row>
    <row r="17" spans="1:42" ht="18" customHeight="1">
      <c r="A17" s="14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6"/>
      <c r="X17" s="17">
        <f t="shared" si="1"/>
        <v>0</v>
      </c>
      <c r="Y17" s="18"/>
      <c r="Z17" s="18"/>
      <c r="AA17" s="18"/>
      <c r="AB17" s="18"/>
      <c r="AC17" s="18"/>
      <c r="AD17" s="18"/>
      <c r="AE17" s="18"/>
      <c r="AF17" s="18"/>
      <c r="AG17" s="19"/>
      <c r="AH17" s="17">
        <f t="shared" si="0"/>
        <v>0</v>
      </c>
      <c r="AI17" s="18"/>
      <c r="AJ17" s="18"/>
      <c r="AK17" s="18"/>
      <c r="AL17" s="18"/>
      <c r="AM17" s="18"/>
      <c r="AN17" s="18"/>
      <c r="AO17" s="18"/>
      <c r="AP17" s="19"/>
    </row>
    <row r="18" spans="1:42" ht="18" customHeight="1">
      <c r="A18" s="14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6"/>
      <c r="X18" s="17">
        <f t="shared" si="1"/>
        <v>0</v>
      </c>
      <c r="Y18" s="18"/>
      <c r="Z18" s="18"/>
      <c r="AA18" s="18"/>
      <c r="AB18" s="18"/>
      <c r="AC18" s="18"/>
      <c r="AD18" s="18"/>
      <c r="AE18" s="18"/>
      <c r="AF18" s="18"/>
      <c r="AG18" s="19"/>
      <c r="AH18" s="17">
        <f t="shared" si="0"/>
        <v>0</v>
      </c>
      <c r="AI18" s="18"/>
      <c r="AJ18" s="18"/>
      <c r="AK18" s="18"/>
      <c r="AL18" s="18"/>
      <c r="AM18" s="18"/>
      <c r="AN18" s="18"/>
      <c r="AO18" s="18"/>
      <c r="AP18" s="19"/>
    </row>
    <row r="19" spans="1:42" ht="18" customHeight="1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6"/>
      <c r="X19" s="17">
        <f t="shared" si="1"/>
        <v>0</v>
      </c>
      <c r="Y19" s="18"/>
      <c r="Z19" s="18"/>
      <c r="AA19" s="18"/>
      <c r="AB19" s="18"/>
      <c r="AC19" s="18"/>
      <c r="AD19" s="18"/>
      <c r="AE19" s="18"/>
      <c r="AF19" s="18"/>
      <c r="AG19" s="19"/>
      <c r="AH19" s="17">
        <f t="shared" si="0"/>
        <v>0</v>
      </c>
      <c r="AI19" s="18"/>
      <c r="AJ19" s="18"/>
      <c r="AK19" s="18"/>
      <c r="AL19" s="18"/>
      <c r="AM19" s="18"/>
      <c r="AN19" s="18"/>
      <c r="AO19" s="18"/>
      <c r="AP19" s="19"/>
    </row>
    <row r="20" spans="1:42" ht="18" customHeight="1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6"/>
      <c r="X20" s="17">
        <f t="shared" si="1"/>
        <v>0</v>
      </c>
      <c r="Y20" s="18"/>
      <c r="Z20" s="18"/>
      <c r="AA20" s="18"/>
      <c r="AB20" s="18"/>
      <c r="AC20" s="18"/>
      <c r="AD20" s="18"/>
      <c r="AE20" s="18"/>
      <c r="AF20" s="18"/>
      <c r="AG20" s="19"/>
      <c r="AH20" s="17">
        <f t="shared" si="0"/>
        <v>0</v>
      </c>
      <c r="AI20" s="18"/>
      <c r="AJ20" s="18"/>
      <c r="AK20" s="18"/>
      <c r="AL20" s="18"/>
      <c r="AM20" s="18"/>
      <c r="AN20" s="18"/>
      <c r="AO20" s="18"/>
      <c r="AP20" s="19"/>
    </row>
    <row r="21" spans="1:42" ht="18" customHeight="1">
      <c r="A21" s="1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6"/>
      <c r="X21" s="17">
        <f t="shared" si="1"/>
        <v>0</v>
      </c>
      <c r="Y21" s="18"/>
      <c r="Z21" s="18"/>
      <c r="AA21" s="18"/>
      <c r="AB21" s="18"/>
      <c r="AC21" s="18"/>
      <c r="AD21" s="18"/>
      <c r="AE21" s="18"/>
      <c r="AF21" s="18"/>
      <c r="AG21" s="19"/>
      <c r="AH21" s="17">
        <f t="shared" si="0"/>
        <v>0</v>
      </c>
      <c r="AI21" s="18"/>
      <c r="AJ21" s="18"/>
      <c r="AK21" s="18"/>
      <c r="AL21" s="18"/>
      <c r="AM21" s="18"/>
      <c r="AN21" s="18"/>
      <c r="AO21" s="18"/>
      <c r="AP21" s="19"/>
    </row>
    <row r="22" spans="1:42" ht="18" customHeight="1">
      <c r="A22" s="14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6"/>
      <c r="X22" s="17">
        <f t="shared" si="1"/>
        <v>0</v>
      </c>
      <c r="Y22" s="18"/>
      <c r="Z22" s="18"/>
      <c r="AA22" s="18"/>
      <c r="AB22" s="18"/>
      <c r="AC22" s="18"/>
      <c r="AD22" s="18"/>
      <c r="AE22" s="18"/>
      <c r="AF22" s="18"/>
      <c r="AG22" s="19"/>
      <c r="AH22" s="17">
        <f t="shared" si="0"/>
        <v>0</v>
      </c>
      <c r="AI22" s="18"/>
      <c r="AJ22" s="18"/>
      <c r="AK22" s="18"/>
      <c r="AL22" s="18"/>
      <c r="AM22" s="18"/>
      <c r="AN22" s="18"/>
      <c r="AO22" s="18"/>
      <c r="AP22" s="19"/>
    </row>
    <row r="23" spans="1:42" ht="18" customHeight="1">
      <c r="A23" s="14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6"/>
      <c r="X23" s="17">
        <f t="shared" si="1"/>
        <v>0</v>
      </c>
      <c r="Y23" s="18"/>
      <c r="Z23" s="18"/>
      <c r="AA23" s="18"/>
      <c r="AB23" s="18"/>
      <c r="AC23" s="18"/>
      <c r="AD23" s="18"/>
      <c r="AE23" s="18"/>
      <c r="AF23" s="18"/>
      <c r="AG23" s="19"/>
      <c r="AH23" s="17">
        <f t="shared" si="0"/>
        <v>0</v>
      </c>
      <c r="AI23" s="18"/>
      <c r="AJ23" s="18"/>
      <c r="AK23" s="18"/>
      <c r="AL23" s="18"/>
      <c r="AM23" s="18"/>
      <c r="AN23" s="18"/>
      <c r="AO23" s="18"/>
      <c r="AP23" s="19"/>
    </row>
    <row r="24" spans="1:42" ht="18" customHeight="1">
      <c r="A24" s="14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6"/>
      <c r="X24" s="17">
        <f t="shared" si="1"/>
        <v>0</v>
      </c>
      <c r="Y24" s="18"/>
      <c r="Z24" s="18"/>
      <c r="AA24" s="18"/>
      <c r="AB24" s="18"/>
      <c r="AC24" s="18"/>
      <c r="AD24" s="18"/>
      <c r="AE24" s="18"/>
      <c r="AF24" s="18"/>
      <c r="AG24" s="19"/>
      <c r="AH24" s="17">
        <f t="shared" si="0"/>
        <v>0</v>
      </c>
      <c r="AI24" s="18"/>
      <c r="AJ24" s="18"/>
      <c r="AK24" s="18"/>
      <c r="AL24" s="18"/>
      <c r="AM24" s="18"/>
      <c r="AN24" s="18"/>
      <c r="AO24" s="18"/>
      <c r="AP24" s="19"/>
    </row>
    <row r="25" spans="1:42" ht="18" customHeight="1">
      <c r="A25" s="14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6"/>
      <c r="X25" s="17">
        <f t="shared" si="1"/>
        <v>0</v>
      </c>
      <c r="Y25" s="18"/>
      <c r="Z25" s="18"/>
      <c r="AA25" s="18"/>
      <c r="AB25" s="18"/>
      <c r="AC25" s="18"/>
      <c r="AD25" s="18"/>
      <c r="AE25" s="18"/>
      <c r="AF25" s="18"/>
      <c r="AG25" s="19"/>
      <c r="AH25" s="17">
        <f t="shared" si="0"/>
        <v>0</v>
      </c>
      <c r="AI25" s="18"/>
      <c r="AJ25" s="18"/>
      <c r="AK25" s="18"/>
      <c r="AL25" s="18"/>
      <c r="AM25" s="18"/>
      <c r="AN25" s="18"/>
      <c r="AO25" s="18"/>
      <c r="AP25" s="19"/>
    </row>
    <row r="26" spans="1:42" ht="18" customHeight="1">
      <c r="A26" s="14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6"/>
      <c r="X26" s="17">
        <f t="shared" si="1"/>
        <v>0</v>
      </c>
      <c r="Y26" s="18"/>
      <c r="Z26" s="18"/>
      <c r="AA26" s="18"/>
      <c r="AB26" s="18"/>
      <c r="AC26" s="18"/>
      <c r="AD26" s="18"/>
      <c r="AE26" s="18"/>
      <c r="AF26" s="18"/>
      <c r="AG26" s="19"/>
      <c r="AH26" s="17">
        <f t="shared" si="0"/>
        <v>0</v>
      </c>
      <c r="AI26" s="18"/>
      <c r="AJ26" s="18"/>
      <c r="AK26" s="18"/>
      <c r="AL26" s="18"/>
      <c r="AM26" s="18"/>
      <c r="AN26" s="18"/>
      <c r="AO26" s="18"/>
      <c r="AP26" s="19"/>
    </row>
    <row r="27" spans="1:42" ht="18" customHeight="1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6"/>
      <c r="X27" s="17">
        <f t="shared" si="1"/>
        <v>0</v>
      </c>
      <c r="Y27" s="18"/>
      <c r="Z27" s="18"/>
      <c r="AA27" s="18"/>
      <c r="AB27" s="18"/>
      <c r="AC27" s="18"/>
      <c r="AD27" s="18"/>
      <c r="AE27" s="18"/>
      <c r="AF27" s="18"/>
      <c r="AG27" s="19"/>
      <c r="AH27" s="17">
        <f t="shared" si="0"/>
        <v>0</v>
      </c>
      <c r="AI27" s="18"/>
      <c r="AJ27" s="18"/>
      <c r="AK27" s="18"/>
      <c r="AL27" s="18"/>
      <c r="AM27" s="18"/>
      <c r="AN27" s="18"/>
      <c r="AO27" s="18"/>
      <c r="AP27" s="19"/>
    </row>
    <row r="28" spans="1:42" ht="18" customHeight="1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6"/>
      <c r="X28" s="17">
        <f t="shared" ref="X28:X33" si="2">O28*R28</f>
        <v>0</v>
      </c>
      <c r="Y28" s="18"/>
      <c r="Z28" s="18"/>
      <c r="AA28" s="18"/>
      <c r="AB28" s="18"/>
      <c r="AC28" s="18"/>
      <c r="AD28" s="18"/>
      <c r="AE28" s="18"/>
      <c r="AF28" s="18"/>
      <c r="AG28" s="19"/>
      <c r="AH28" s="17">
        <f t="shared" ref="AH28:AH33" si="3">X28*0.1</f>
        <v>0</v>
      </c>
      <c r="AI28" s="18"/>
      <c r="AJ28" s="18"/>
      <c r="AK28" s="18"/>
      <c r="AL28" s="18"/>
      <c r="AM28" s="18"/>
      <c r="AN28" s="18"/>
      <c r="AO28" s="18"/>
      <c r="AP28" s="19"/>
    </row>
    <row r="29" spans="1:42" ht="18" customHeight="1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6"/>
      <c r="X29" s="17">
        <f t="shared" si="2"/>
        <v>0</v>
      </c>
      <c r="Y29" s="18"/>
      <c r="Z29" s="18"/>
      <c r="AA29" s="18"/>
      <c r="AB29" s="18"/>
      <c r="AC29" s="18"/>
      <c r="AD29" s="18"/>
      <c r="AE29" s="18"/>
      <c r="AF29" s="18"/>
      <c r="AG29" s="19"/>
      <c r="AH29" s="17">
        <f t="shared" si="3"/>
        <v>0</v>
      </c>
      <c r="AI29" s="18"/>
      <c r="AJ29" s="18"/>
      <c r="AK29" s="18"/>
      <c r="AL29" s="18"/>
      <c r="AM29" s="18"/>
      <c r="AN29" s="18"/>
      <c r="AO29" s="18"/>
      <c r="AP29" s="19"/>
    </row>
    <row r="30" spans="1:42" ht="18" customHeight="1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6"/>
      <c r="X30" s="17">
        <f t="shared" si="2"/>
        <v>0</v>
      </c>
      <c r="Y30" s="18"/>
      <c r="Z30" s="18"/>
      <c r="AA30" s="18"/>
      <c r="AB30" s="18"/>
      <c r="AC30" s="18"/>
      <c r="AD30" s="18"/>
      <c r="AE30" s="18"/>
      <c r="AF30" s="18"/>
      <c r="AG30" s="19"/>
      <c r="AH30" s="17">
        <f t="shared" si="3"/>
        <v>0</v>
      </c>
      <c r="AI30" s="18"/>
      <c r="AJ30" s="18"/>
      <c r="AK30" s="18"/>
      <c r="AL30" s="18"/>
      <c r="AM30" s="18"/>
      <c r="AN30" s="18"/>
      <c r="AO30" s="18"/>
      <c r="AP30" s="19"/>
    </row>
    <row r="31" spans="1:42" ht="18" customHeight="1">
      <c r="A31" s="14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6"/>
      <c r="X31" s="17">
        <f t="shared" si="2"/>
        <v>0</v>
      </c>
      <c r="Y31" s="18"/>
      <c r="Z31" s="18"/>
      <c r="AA31" s="18"/>
      <c r="AB31" s="18"/>
      <c r="AC31" s="18"/>
      <c r="AD31" s="18"/>
      <c r="AE31" s="18"/>
      <c r="AF31" s="18"/>
      <c r="AG31" s="19"/>
      <c r="AH31" s="17">
        <f t="shared" si="3"/>
        <v>0</v>
      </c>
      <c r="AI31" s="18"/>
      <c r="AJ31" s="18"/>
      <c r="AK31" s="18"/>
      <c r="AL31" s="18"/>
      <c r="AM31" s="18"/>
      <c r="AN31" s="18"/>
      <c r="AO31" s="18"/>
      <c r="AP31" s="19"/>
    </row>
    <row r="32" spans="1:42" ht="18" customHeight="1">
      <c r="A32" s="14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6"/>
      <c r="X32" s="17">
        <f t="shared" si="2"/>
        <v>0</v>
      </c>
      <c r="Y32" s="18"/>
      <c r="Z32" s="18"/>
      <c r="AA32" s="18"/>
      <c r="AB32" s="18"/>
      <c r="AC32" s="18"/>
      <c r="AD32" s="18"/>
      <c r="AE32" s="18"/>
      <c r="AF32" s="18"/>
      <c r="AG32" s="19"/>
      <c r="AH32" s="17">
        <f t="shared" si="3"/>
        <v>0</v>
      </c>
      <c r="AI32" s="18"/>
      <c r="AJ32" s="18"/>
      <c r="AK32" s="18"/>
      <c r="AL32" s="18"/>
      <c r="AM32" s="18"/>
      <c r="AN32" s="18"/>
      <c r="AO32" s="18"/>
      <c r="AP32" s="19"/>
    </row>
    <row r="33" spans="1:42" ht="18" customHeight="1">
      <c r="A33" s="14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6"/>
      <c r="X33" s="17">
        <f t="shared" si="2"/>
        <v>0</v>
      </c>
      <c r="Y33" s="18"/>
      <c r="Z33" s="18"/>
      <c r="AA33" s="18"/>
      <c r="AB33" s="18"/>
      <c r="AC33" s="18"/>
      <c r="AD33" s="18"/>
      <c r="AE33" s="18"/>
      <c r="AF33" s="18"/>
      <c r="AG33" s="19"/>
      <c r="AH33" s="17">
        <f t="shared" si="3"/>
        <v>0</v>
      </c>
      <c r="AI33" s="18"/>
      <c r="AJ33" s="18"/>
      <c r="AK33" s="18"/>
      <c r="AL33" s="18"/>
      <c r="AM33" s="18"/>
      <c r="AN33" s="18"/>
      <c r="AO33" s="18"/>
      <c r="AP33" s="19"/>
    </row>
    <row r="34" spans="1:42" ht="18" customHeight="1">
      <c r="A34" s="14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6"/>
      <c r="X34" s="17">
        <f t="shared" si="1"/>
        <v>0</v>
      </c>
      <c r="Y34" s="18"/>
      <c r="Z34" s="18"/>
      <c r="AA34" s="18"/>
      <c r="AB34" s="18"/>
      <c r="AC34" s="18"/>
      <c r="AD34" s="18"/>
      <c r="AE34" s="18"/>
      <c r="AF34" s="18"/>
      <c r="AG34" s="19"/>
      <c r="AH34" s="17">
        <f t="shared" si="0"/>
        <v>0</v>
      </c>
      <c r="AI34" s="18"/>
      <c r="AJ34" s="18"/>
      <c r="AK34" s="18"/>
      <c r="AL34" s="18"/>
      <c r="AM34" s="18"/>
      <c r="AN34" s="18"/>
      <c r="AO34" s="18"/>
      <c r="AP34" s="19"/>
    </row>
    <row r="35" spans="1:42" ht="18" customHeight="1">
      <c r="A35" s="14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6"/>
      <c r="X35" s="17">
        <f t="shared" si="1"/>
        <v>0</v>
      </c>
      <c r="Y35" s="18"/>
      <c r="Z35" s="18"/>
      <c r="AA35" s="18"/>
      <c r="AB35" s="18"/>
      <c r="AC35" s="18"/>
      <c r="AD35" s="18"/>
      <c r="AE35" s="18"/>
      <c r="AF35" s="18"/>
      <c r="AG35" s="19"/>
      <c r="AH35" s="17">
        <f t="shared" si="0"/>
        <v>0</v>
      </c>
      <c r="AI35" s="18"/>
      <c r="AJ35" s="18"/>
      <c r="AK35" s="18"/>
      <c r="AL35" s="18"/>
      <c r="AM35" s="18"/>
      <c r="AN35" s="18"/>
      <c r="AO35" s="18"/>
      <c r="AP35" s="19"/>
    </row>
    <row r="36" spans="1:42" ht="18" customHeight="1">
      <c r="A36" s="14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6"/>
      <c r="X36" s="17">
        <f t="shared" si="1"/>
        <v>0</v>
      </c>
      <c r="Y36" s="18"/>
      <c r="Z36" s="18"/>
      <c r="AA36" s="18"/>
      <c r="AB36" s="18"/>
      <c r="AC36" s="18"/>
      <c r="AD36" s="18"/>
      <c r="AE36" s="18"/>
      <c r="AF36" s="18"/>
      <c r="AG36" s="19"/>
      <c r="AH36" s="17">
        <f t="shared" si="0"/>
        <v>0</v>
      </c>
      <c r="AI36" s="18"/>
      <c r="AJ36" s="18"/>
      <c r="AK36" s="18"/>
      <c r="AL36" s="18"/>
      <c r="AM36" s="18"/>
      <c r="AN36" s="18"/>
      <c r="AO36" s="18"/>
      <c r="AP36" s="19"/>
    </row>
    <row r="37" spans="1:42" ht="18" customHeight="1">
      <c r="A37" s="14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6"/>
      <c r="X37" s="17">
        <f t="shared" si="1"/>
        <v>0</v>
      </c>
      <c r="Y37" s="18"/>
      <c r="Z37" s="18"/>
      <c r="AA37" s="18"/>
      <c r="AB37" s="18"/>
      <c r="AC37" s="18"/>
      <c r="AD37" s="18"/>
      <c r="AE37" s="18"/>
      <c r="AF37" s="18"/>
      <c r="AG37" s="19"/>
      <c r="AH37" s="17">
        <f t="shared" si="0"/>
        <v>0</v>
      </c>
      <c r="AI37" s="18"/>
      <c r="AJ37" s="18"/>
      <c r="AK37" s="18"/>
      <c r="AL37" s="18"/>
      <c r="AM37" s="18"/>
      <c r="AN37" s="18"/>
      <c r="AO37" s="18"/>
      <c r="AP37" s="19"/>
    </row>
    <row r="38" spans="1:42" ht="18" customHeight="1">
      <c r="A38" s="14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6"/>
      <c r="X38" s="17">
        <f t="shared" si="1"/>
        <v>0</v>
      </c>
      <c r="Y38" s="18"/>
      <c r="Z38" s="18"/>
      <c r="AA38" s="18"/>
      <c r="AB38" s="18"/>
      <c r="AC38" s="18"/>
      <c r="AD38" s="18"/>
      <c r="AE38" s="18"/>
      <c r="AF38" s="18"/>
      <c r="AG38" s="19"/>
      <c r="AH38" s="17">
        <f t="shared" si="0"/>
        <v>0</v>
      </c>
      <c r="AI38" s="18"/>
      <c r="AJ38" s="18"/>
      <c r="AK38" s="18"/>
      <c r="AL38" s="18"/>
      <c r="AM38" s="18"/>
      <c r="AN38" s="18"/>
      <c r="AO38" s="18"/>
      <c r="AP38" s="19"/>
    </row>
    <row r="39" spans="1:42" ht="18" customHeight="1">
      <c r="A39" s="37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41"/>
      <c r="X39" s="42">
        <f t="shared" si="1"/>
        <v>0</v>
      </c>
      <c r="Y39" s="43"/>
      <c r="Z39" s="43"/>
      <c r="AA39" s="43"/>
      <c r="AB39" s="43"/>
      <c r="AC39" s="43"/>
      <c r="AD39" s="43"/>
      <c r="AE39" s="43"/>
      <c r="AF39" s="43"/>
      <c r="AG39" s="44"/>
      <c r="AH39" s="42">
        <f t="shared" si="0"/>
        <v>0</v>
      </c>
      <c r="AI39" s="43"/>
      <c r="AJ39" s="43"/>
      <c r="AK39" s="43"/>
      <c r="AL39" s="43"/>
      <c r="AM39" s="43"/>
      <c r="AN39" s="43"/>
      <c r="AO39" s="43"/>
      <c r="AP39" s="44"/>
    </row>
    <row r="40" spans="1:42" ht="31.5" customHeight="1" thickBot="1">
      <c r="A40" s="38" t="s">
        <v>16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40"/>
      <c r="X40" s="45">
        <f>SUM(X13:AG39)</f>
        <v>1460000</v>
      </c>
      <c r="Y40" s="46"/>
      <c r="Z40" s="46"/>
      <c r="AA40" s="46"/>
      <c r="AB40" s="46"/>
      <c r="AC40" s="46"/>
      <c r="AD40" s="46"/>
      <c r="AE40" s="46"/>
      <c r="AF40" s="46"/>
      <c r="AG40" s="47"/>
      <c r="AH40" s="45">
        <f>SUM(AH13:AP39)</f>
        <v>146000</v>
      </c>
      <c r="AI40" s="46"/>
      <c r="AJ40" s="46"/>
      <c r="AK40" s="46"/>
      <c r="AL40" s="46"/>
      <c r="AM40" s="46"/>
      <c r="AN40" s="46"/>
      <c r="AO40" s="46"/>
      <c r="AP40" s="47"/>
    </row>
  </sheetData>
  <mergeCells count="201">
    <mergeCell ref="X17:AG17"/>
    <mergeCell ref="AH17:AP17"/>
    <mergeCell ref="X18:AG18"/>
    <mergeCell ref="AH18:AP18"/>
    <mergeCell ref="X19:AG19"/>
    <mergeCell ref="AH19:AP19"/>
    <mergeCell ref="AD10:AE10"/>
    <mergeCell ref="J10:K10"/>
    <mergeCell ref="AF10:AG10"/>
    <mergeCell ref="L10:AC10"/>
    <mergeCell ref="X11:AG12"/>
    <mergeCell ref="AH11:AP12"/>
    <mergeCell ref="X13:AG13"/>
    <mergeCell ref="AH13:AP13"/>
    <mergeCell ref="X14:AG14"/>
    <mergeCell ref="AH14:AP14"/>
    <mergeCell ref="AH10:AO10"/>
    <mergeCell ref="A13:J13"/>
    <mergeCell ref="K13:N13"/>
    <mergeCell ref="O13:Q13"/>
    <mergeCell ref="R13:W13"/>
    <mergeCell ref="X20:AG20"/>
    <mergeCell ref="AH20:AP20"/>
    <mergeCell ref="X21:AG21"/>
    <mergeCell ref="AH21:AP21"/>
    <mergeCell ref="X22:AG22"/>
    <mergeCell ref="AH22:AP22"/>
    <mergeCell ref="X23:AG23"/>
    <mergeCell ref="AH23:AP23"/>
    <mergeCell ref="X24:AG24"/>
    <mergeCell ref="AH24:AP24"/>
    <mergeCell ref="X25:AG25"/>
    <mergeCell ref="AH25:AP25"/>
    <mergeCell ref="X26:AG26"/>
    <mergeCell ref="AH26:AP26"/>
    <mergeCell ref="X27:AG27"/>
    <mergeCell ref="AH27:AP27"/>
    <mergeCell ref="X34:AG34"/>
    <mergeCell ref="AH34:AP34"/>
    <mergeCell ref="X35:AG35"/>
    <mergeCell ref="AH35:AP35"/>
    <mergeCell ref="AH28:AP28"/>
    <mergeCell ref="X29:AG29"/>
    <mergeCell ref="AH29:AP29"/>
    <mergeCell ref="X30:AG30"/>
    <mergeCell ref="AH30:AP30"/>
    <mergeCell ref="X31:AG31"/>
    <mergeCell ref="AH31:AP31"/>
    <mergeCell ref="X36:AG36"/>
    <mergeCell ref="AH36:AP36"/>
    <mergeCell ref="X37:AG37"/>
    <mergeCell ref="AH37:AP37"/>
    <mergeCell ref="X38:AG38"/>
    <mergeCell ref="AH38:AP38"/>
    <mergeCell ref="X39:AG39"/>
    <mergeCell ref="AH39:AP39"/>
    <mergeCell ref="X40:AG40"/>
    <mergeCell ref="AH40:AP40"/>
    <mergeCell ref="A40:J40"/>
    <mergeCell ref="K40:N40"/>
    <mergeCell ref="O40:Q40"/>
    <mergeCell ref="R40:W40"/>
    <mergeCell ref="A39:J39"/>
    <mergeCell ref="K39:N39"/>
    <mergeCell ref="O39:Q39"/>
    <mergeCell ref="R39:W39"/>
    <mergeCell ref="A38:J38"/>
    <mergeCell ref="K38:N38"/>
    <mergeCell ref="O38:Q38"/>
    <mergeCell ref="R38:W38"/>
    <mergeCell ref="A37:J37"/>
    <mergeCell ref="K37:N37"/>
    <mergeCell ref="O37:Q37"/>
    <mergeCell ref="R37:W37"/>
    <mergeCell ref="A36:J36"/>
    <mergeCell ref="K36:N36"/>
    <mergeCell ref="O36:Q36"/>
    <mergeCell ref="R36:W36"/>
    <mergeCell ref="A35:J35"/>
    <mergeCell ref="K35:N35"/>
    <mergeCell ref="O35:Q35"/>
    <mergeCell ref="R35:W35"/>
    <mergeCell ref="A34:J34"/>
    <mergeCell ref="K34:N34"/>
    <mergeCell ref="O34:Q34"/>
    <mergeCell ref="R34:W34"/>
    <mergeCell ref="A27:J27"/>
    <mergeCell ref="K27:N27"/>
    <mergeCell ref="O27:Q27"/>
    <mergeCell ref="R27:W27"/>
    <mergeCell ref="A26:J26"/>
    <mergeCell ref="K26:N26"/>
    <mergeCell ref="O26:Q26"/>
    <mergeCell ref="R26:W26"/>
    <mergeCell ref="A29:J29"/>
    <mergeCell ref="K29:N29"/>
    <mergeCell ref="O29:Q29"/>
    <mergeCell ref="R29:W29"/>
    <mergeCell ref="A30:J30"/>
    <mergeCell ref="K30:N30"/>
    <mergeCell ref="O30:Q30"/>
    <mergeCell ref="R30:W30"/>
    <mergeCell ref="A31:J31"/>
    <mergeCell ref="K31:N31"/>
    <mergeCell ref="O31:Q31"/>
    <mergeCell ref="R31:W31"/>
    <mergeCell ref="A25:J25"/>
    <mergeCell ref="K25:N25"/>
    <mergeCell ref="O25:Q25"/>
    <mergeCell ref="R25:W25"/>
    <mergeCell ref="A24:J24"/>
    <mergeCell ref="K24:N24"/>
    <mergeCell ref="O24:Q24"/>
    <mergeCell ref="R24:W24"/>
    <mergeCell ref="A23:J23"/>
    <mergeCell ref="K23:N23"/>
    <mergeCell ref="O23:Q23"/>
    <mergeCell ref="R23:W23"/>
    <mergeCell ref="A22:J22"/>
    <mergeCell ref="K22:N22"/>
    <mergeCell ref="O22:Q22"/>
    <mergeCell ref="R22:W22"/>
    <mergeCell ref="A21:J21"/>
    <mergeCell ref="K21:N21"/>
    <mergeCell ref="O21:Q21"/>
    <mergeCell ref="R21:W21"/>
    <mergeCell ref="A20:J20"/>
    <mergeCell ref="K20:N20"/>
    <mergeCell ref="O20:Q20"/>
    <mergeCell ref="R20:W20"/>
    <mergeCell ref="A19:J19"/>
    <mergeCell ref="K19:N19"/>
    <mergeCell ref="O19:Q19"/>
    <mergeCell ref="R19:W19"/>
    <mergeCell ref="A18:J18"/>
    <mergeCell ref="K18:N18"/>
    <mergeCell ref="O18:Q18"/>
    <mergeCell ref="R18:W18"/>
    <mergeCell ref="A17:J17"/>
    <mergeCell ref="K17:N17"/>
    <mergeCell ref="O17:Q17"/>
    <mergeCell ref="R17:W17"/>
    <mergeCell ref="AH8:AP8"/>
    <mergeCell ref="R5:S9"/>
    <mergeCell ref="T6:X6"/>
    <mergeCell ref="T7:X7"/>
    <mergeCell ref="T8:X8"/>
    <mergeCell ref="T9:X9"/>
    <mergeCell ref="T5:X5"/>
    <mergeCell ref="A16:J16"/>
    <mergeCell ref="K16:N16"/>
    <mergeCell ref="O16:Q16"/>
    <mergeCell ref="R16:W16"/>
    <mergeCell ref="A15:J15"/>
    <mergeCell ref="K15:N15"/>
    <mergeCell ref="O15:Q15"/>
    <mergeCell ref="R15:W15"/>
    <mergeCell ref="A14:J14"/>
    <mergeCell ref="K14:N14"/>
    <mergeCell ref="O14:Q14"/>
    <mergeCell ref="R14:W14"/>
    <mergeCell ref="X15:AG15"/>
    <mergeCell ref="AH15:AP15"/>
    <mergeCell ref="X16:AG16"/>
    <mergeCell ref="AH16:AP16"/>
    <mergeCell ref="B2:C2"/>
    <mergeCell ref="I5:J5"/>
    <mergeCell ref="F5:G5"/>
    <mergeCell ref="B5:D5"/>
    <mergeCell ref="M1:AE3"/>
    <mergeCell ref="D2:K2"/>
    <mergeCell ref="A28:J28"/>
    <mergeCell ref="K28:N28"/>
    <mergeCell ref="O28:Q28"/>
    <mergeCell ref="R28:W28"/>
    <mergeCell ref="X28:AG28"/>
    <mergeCell ref="Y9:AP9"/>
    <mergeCell ref="B7:M7"/>
    <mergeCell ref="R11:W12"/>
    <mergeCell ref="O11:Q12"/>
    <mergeCell ref="K11:N12"/>
    <mergeCell ref="A11:J12"/>
    <mergeCell ref="Y5:AP5"/>
    <mergeCell ref="AF6:AG6"/>
    <mergeCell ref="AF8:AG8"/>
    <mergeCell ref="AH6:AN6"/>
    <mergeCell ref="Y7:AP7"/>
    <mergeCell ref="Y6:AE6"/>
    <mergeCell ref="Y8:AE8"/>
    <mergeCell ref="A33:J33"/>
    <mergeCell ref="K33:N33"/>
    <mergeCell ref="O33:Q33"/>
    <mergeCell ref="R33:W33"/>
    <mergeCell ref="X33:AG33"/>
    <mergeCell ref="AH33:AP33"/>
    <mergeCell ref="A32:J32"/>
    <mergeCell ref="K32:N32"/>
    <mergeCell ref="O32:Q32"/>
    <mergeCell ref="R32:W32"/>
    <mergeCell ref="X32:AG32"/>
    <mergeCell ref="AH32:AP3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한컴오피스 ᄒᆞᆫ셀 문서</Templat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거래명세표</dc:title>
  <dc:creator>(주)한글과컴퓨터</dc:creator>
  <cp:keywords> </cp:keywords>
  <dc:description>한컴오피스 ᄒᆞᆫ셀 문서마당
품명,규격,수량,단가등을 기입하는
거래명세표 문서입니다.</dc:description>
  <cp:lastModifiedBy>Administrator</cp:lastModifiedBy>
  <cp:revision>81</cp:revision>
  <cp:lastPrinted>2023-01-26T08:37:51Z</cp:lastPrinted>
  <dcterms:created xsi:type="dcterms:W3CDTF">2004-06-26T21:58:05Z</dcterms:created>
  <dcterms:modified xsi:type="dcterms:W3CDTF">2025-03-11T10:24:33Z</dcterms:modified>
</cp:coreProperties>
</file>